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92.168.1.4\Users\Direccion Financiera\Desktop\Compartida\cuenta publica\"/>
    </mc:Choice>
  </mc:AlternateContent>
  <xr:revisionPtr revIDLastSave="0" documentId="13_ncr:1_{54589FD1-30FD-4591-BB03-68A9372046A0}" xr6:coauthVersionLast="36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3040" windowHeight="906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F29" i="1" s="1"/>
  <c r="D9" i="1"/>
  <c r="D29" i="1" s="1"/>
  <c r="C9" i="1"/>
  <c r="E9" i="1" l="1"/>
  <c r="E29" i="1" s="1"/>
  <c r="C29" i="1"/>
  <c r="E19" i="1"/>
  <c r="H19" i="1" s="1"/>
  <c r="H9" i="1" l="1"/>
  <c r="H29" i="1" s="1"/>
</calcChain>
</file>

<file path=xl/sharedStrings.xml><?xml version="1.0" encoding="utf-8"?>
<sst xmlns="http://schemas.openxmlformats.org/spreadsheetml/2006/main" count="34" uniqueCount="30">
  <si>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</si>
  <si>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</si>
  <si>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</si>
  <si>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</si>
  <si>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</si>
  <si>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</si>
  <si>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</si>
  <si>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</si>
  <si>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</si>
  <si>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</si>
  <si>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</si>
  <si>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</si>
  <si>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</si>
  <si>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</si>
  <si>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</si>
  <si>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</si>
  <si>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</si>
  <si>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</si>
  <si>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</si>
  <si>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</si>
  <si>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</si>
  <si>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</si>
  <si>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</si>
  <si>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</si>
  <si>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ADMINISTRACION</t>
  </si>
  <si>
    <t>COMERCIALIZACION</t>
  </si>
  <si>
    <t>OPERACION</t>
  </si>
  <si>
    <t>INVERSIONES</t>
  </si>
  <si>
    <t>JUNTA RURAL DE AGUA POTABLE Y ALCANTARILLADO DE ANÁHUAC (a)</t>
  </si>
  <si>
    <t>Del 1 de Enero al 30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</si>
</sst>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1889760</xdr:colOff>
      <xdr:row>33</xdr:row>
      <xdr:rowOff>7620</xdr:rowOff>
    </xdr:from>
    <xdr:to>
      <xdr:col>6</xdr:col>
      <xdr:colOff>917528</xdr:colOff>
      <xdr:row>37</xdr:row>
      <xdr:rowOff>16779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6E5A80-8FF1-3160-82A2-5541F0421A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2740" r="-817"/>
        <a:stretch/>
      </xdr:blipFill>
      <xdr:spPr>
        <a:xfrm>
          <a:off x="2133600" y="5372100"/>
          <a:ext cx="5657168" cy="588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Normal="100" workbookViewId="0">
      <selection activeCell="H36" sqref="H36"/>
    </sheetView>
  </sheetViews>
  <sheetFormatPr baseColWidth="10" defaultColWidth="11.44140625" defaultRowHeight="11.4" x14ac:dyDescent="0.2"/>
  <cols>
    <col min="1" max="1" width="3.5546875" style="14" customWidth="1"/>
    <col min="2" max="2" width="38" style="14" customWidth="1"/>
    <col min="3" max="8" width="14.6640625" style="14" customWidth="1"/>
    <col min="9" max="9" width="3.6640625" style="14" customWidth="1"/>
    <col min="10" max="16384" width="11.44140625" style="14"/>
  </cols>
  <sheetData>
    <row r="1" spans="2:9" ht="11.25" customHeight="1" thickBot="1" x14ac:dyDescent="0.25">
      <c r="I1" s="15" t="s">
        <v>0</v>
      </c>
    </row>
    <row r="2" spans="2:9" ht="12" x14ac:dyDescent="0.2">
      <c r="B2" s="26" t="s">
        <v>28</v>
      </c>
      <c r="C2" s="27"/>
      <c r="D2" s="27"/>
      <c r="E2" s="27"/>
      <c r="F2" s="27"/>
      <c r="G2" s="27"/>
      <c r="H2" s="28"/>
    </row>
    <row r="3" spans="2:9" ht="12" x14ac:dyDescent="0.2">
      <c r="B3" s="29" t="s">
        <v>1</v>
      </c>
      <c r="C3" s="30"/>
      <c r="D3" s="30"/>
      <c r="E3" s="30"/>
      <c r="F3" s="30"/>
      <c r="G3" s="30"/>
      <c r="H3" s="31"/>
    </row>
    <row r="4" spans="2:9" ht="12" x14ac:dyDescent="0.2">
      <c r="B4" s="29" t="s">
        <v>2</v>
      </c>
      <c r="C4" s="30"/>
      <c r="D4" s="30"/>
      <c r="E4" s="30"/>
      <c r="F4" s="30"/>
      <c r="G4" s="30"/>
      <c r="H4" s="31"/>
    </row>
    <row r="5" spans="2:9" ht="12" x14ac:dyDescent="0.2">
      <c r="B5" s="32" t="s">
        <v>29</v>
      </c>
      <c r="C5" s="33"/>
      <c r="D5" s="33"/>
      <c r="E5" s="33"/>
      <c r="F5" s="33"/>
      <c r="G5" s="33"/>
      <c r="H5" s="34"/>
    </row>
    <row r="6" spans="2:9" ht="12.6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6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6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10822213.5</v>
      </c>
      <c r="D9" s="12">
        <f>SUM(D10:D17)</f>
        <v>0</v>
      </c>
      <c r="E9" s="16">
        <f>SUM(C9:D9)</f>
        <v>10822213.5</v>
      </c>
      <c r="F9" s="12">
        <f>SUM(F10:F17)</f>
        <v>10734918.720000001</v>
      </c>
      <c r="G9" s="12">
        <f>SUM(G10:G17)</f>
        <v>10662676.15</v>
      </c>
      <c r="H9" s="16">
        <f>SUM(E9-F9)</f>
        <v>87294.779999999329</v>
      </c>
    </row>
    <row r="10" spans="2:9" x14ac:dyDescent="0.2">
      <c r="B10" s="7" t="s">
        <v>24</v>
      </c>
      <c r="C10" s="8">
        <v>2830493.47</v>
      </c>
      <c r="D10" s="8">
        <v>195000</v>
      </c>
      <c r="E10" s="8">
        <f>SUM(C10:D10)</f>
        <v>3025493.47</v>
      </c>
      <c r="F10" s="8">
        <v>2976821.13</v>
      </c>
      <c r="G10" s="8">
        <v>2910426.36</v>
      </c>
      <c r="H10" s="8">
        <f>SUM(E10-F10)</f>
        <v>48672.340000000317</v>
      </c>
    </row>
    <row r="11" spans="2:9" x14ac:dyDescent="0.2">
      <c r="B11" s="7" t="s">
        <v>25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26</v>
      </c>
      <c r="C12" s="8">
        <v>5874529.4400000004</v>
      </c>
      <c r="D12" s="8">
        <v>5000</v>
      </c>
      <c r="E12" s="8">
        <f t="shared" si="0"/>
        <v>5879529.4400000004</v>
      </c>
      <c r="F12" s="8">
        <v>5847089.4400000004</v>
      </c>
      <c r="G12" s="8">
        <v>5841241.6399999997</v>
      </c>
      <c r="H12" s="8">
        <f t="shared" si="1"/>
        <v>32440</v>
      </c>
    </row>
    <row r="13" spans="2:9" x14ac:dyDescent="0.2">
      <c r="B13" s="7" t="s">
        <v>27</v>
      </c>
      <c r="C13" s="8">
        <v>2117190.59</v>
      </c>
      <c r="D13" s="8">
        <v>-200000</v>
      </c>
      <c r="E13" s="8">
        <f t="shared" si="0"/>
        <v>1917190.5899999999</v>
      </c>
      <c r="F13" s="8">
        <v>1911008.15</v>
      </c>
      <c r="G13" s="8">
        <v>1911008.15</v>
      </c>
      <c r="H13" s="8">
        <f t="shared" si="1"/>
        <v>6182.4399999999441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ht="12" x14ac:dyDescent="0.2">
      <c r="B29" s="3" t="s">
        <v>22</v>
      </c>
      <c r="C29" s="4">
        <f>SUM(C9+C19)</f>
        <v>10822213.5</v>
      </c>
      <c r="D29" s="4">
        <f t="shared" ref="D29:H29" si="5">SUM(D9+D19)</f>
        <v>0</v>
      </c>
      <c r="E29" s="4">
        <f t="shared" si="5"/>
        <v>10822213.5</v>
      </c>
      <c r="F29" s="4">
        <f t="shared" si="5"/>
        <v>10734918.720000001</v>
      </c>
      <c r="G29" s="4">
        <f t="shared" si="5"/>
        <v>10662676.15</v>
      </c>
      <c r="H29" s="4">
        <f t="shared" si="5"/>
        <v>87294.779999999329</v>
      </c>
    </row>
    <row r="30" spans="2:8" ht="12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ANAHUAC</cp:lastModifiedBy>
  <cp:lastPrinted>2023-01-27T21:34:31Z</cp:lastPrinted>
  <dcterms:created xsi:type="dcterms:W3CDTF">2020-01-08T21:44:09Z</dcterms:created>
  <dcterms:modified xsi:type="dcterms:W3CDTF">2023-01-31T02:14:15Z</dcterms:modified>
</cp:coreProperties>
</file>